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6" yWindow="65376" windowWidth="23880" windowHeight="1668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<sst xmlns="http://schemas.openxmlformats.org/spreadsheetml/2006/main" count="47" uniqueCount="46">
  <si>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Il a répondu aux questions avec pertinence</t>
  </si>
  <si>
    <t>Il a su tirer un bilan constructif du processus du TM</t>
  </si>
  <si>
    <r>
      <t xml:space="preserve">Total des points </t>
    </r>
    <r>
      <rPr>
        <b/>
        <sz val="10"/>
        <rFont val="Helv"/>
        <family val="0"/>
      </rPr>
      <t>Défense orale</t>
    </r>
  </si>
  <si>
    <t>Synthèse</t>
  </si>
  <si>
    <t>%</t>
  </si>
  <si>
    <t>Avec coeff.</t>
  </si>
  <si>
    <r>
      <t xml:space="preserve">Total </t>
    </r>
    <r>
      <rPr>
        <b/>
        <sz val="10"/>
        <rFont val="Helv"/>
        <family val="0"/>
      </rPr>
      <t>Aspects formels, consignes, délais</t>
    </r>
  </si>
  <si>
    <r>
      <t xml:space="preserve">Total </t>
    </r>
    <r>
      <rPr>
        <b/>
        <sz val="10"/>
        <rFont val="Helv"/>
        <family val="0"/>
      </rPr>
      <t>Processus</t>
    </r>
  </si>
  <si>
    <r>
      <t xml:space="preserve">Total </t>
    </r>
    <r>
      <rPr>
        <b/>
        <sz val="10"/>
        <rFont val="Helv"/>
        <family val="0"/>
      </rPr>
      <t>Contenu</t>
    </r>
  </si>
  <si>
    <r>
      <t xml:space="preserve">Total </t>
    </r>
    <r>
      <rPr>
        <b/>
        <sz val="10"/>
        <rFont val="Helv"/>
        <family val="0"/>
      </rPr>
      <t>Défense orale</t>
    </r>
  </si>
  <si>
    <t>Total final des points avec coefficient</t>
  </si>
  <si>
    <t>Note finale non-arrondie : [(5.9/2) + 1] =  3.95</t>
  </si>
  <si>
    <t>NOTE FINALE ARRONDIE</t>
  </si>
  <si>
    <t>Points</t>
  </si>
  <si>
    <t>Exemple</t>
  </si>
  <si>
    <t>L’expression et l’orthographe sont respectées</t>
  </si>
  <si>
    <t>Le nombre de signes correspond aux consignes données*</t>
  </si>
  <si>
    <t>Le nombre de pages correspond aux consignes données*</t>
  </si>
  <si>
    <t>La table de matières correspond aux consignes données</t>
  </si>
  <si>
    <t>La présentation des annexes correspond aux consignes données</t>
  </si>
  <si>
    <t>La présentation de la bibliographie correspond aux consignes données</t>
  </si>
  <si>
    <t>Les pages sont numérotées</t>
  </si>
  <si>
    <t>Les citations sont présentes et correctement référencées</t>
  </si>
  <si>
    <t>L’abstract a été remis</t>
  </si>
  <si>
    <t>Les délais ont été respectés</t>
  </si>
  <si>
    <r>
      <t xml:space="preserve">Total des points </t>
    </r>
    <r>
      <rPr>
        <b/>
        <sz val="10"/>
        <rFont val="Helv"/>
        <family val="0"/>
      </rPr>
      <t>Aspects formels, consignes, délais</t>
    </r>
  </si>
  <si>
    <t>*Une marge de tolérance est acceptée</t>
  </si>
  <si>
    <r>
      <t>Processu</t>
    </r>
    <r>
      <rPr>
        <sz val="11"/>
        <rFont val="Helv"/>
        <family val="0"/>
      </rPr>
      <t>s</t>
    </r>
  </si>
  <si>
    <t>L’élève a acquis progressivement de l’autonomie au cours du processus</t>
  </si>
  <si>
    <t>L’élève a régulièrement fait preuve d’initiative dans l’élaboration de son travail</t>
  </si>
  <si>
    <t>L’élève a intégré, dans son travail, les remarques et les corrections de l’enseignant</t>
  </si>
  <si>
    <t>L’élève a remis les différents documents demandés lors de différentes réunions de travail</t>
  </si>
  <si>
    <t>Les entretiens avec l’enseignant se sont progressivement orientés vers un dialogue</t>
  </si>
  <si>
    <r>
      <t xml:space="preserve">Total des points </t>
    </r>
    <r>
      <rPr>
        <b/>
        <sz val="10"/>
        <rFont val="Helv"/>
        <family val="0"/>
      </rPr>
      <t>Processus</t>
    </r>
  </si>
  <si>
    <t>Contenu du travail</t>
  </si>
  <si>
    <t>Le contenu correspond au contrat de départ du TM</t>
  </si>
  <si>
    <t>Le contenu est présenté de manière structurée</t>
  </si>
  <si>
    <t>Le travail contient une question de départ</t>
  </si>
  <si>
    <t>Le travail répond de manière structurée et cohérente à la question de départ</t>
  </si>
  <si>
    <t>L’élève présente des informations riches et de qualité</t>
  </si>
  <si>
    <t>L’élève s’est approprié les informations traitées</t>
  </si>
  <si>
    <r>
      <t xml:space="preserve">Total des points </t>
    </r>
    <r>
      <rPr>
        <b/>
        <sz val="10"/>
        <rFont val="Helv"/>
        <family val="0"/>
      </rPr>
      <t>Contenu</t>
    </r>
  </si>
  <si>
    <t xml:space="preserve">La défense orale </t>
  </si>
  <si>
    <t>L’élève a fait preuve d’une grande maîtrise de son sujet</t>
  </si>
  <si>
    <t>Il s’est exprimé de manière claire et compréhensible</t>
  </si>
  <si>
    <t>Il a présenté son travail de manière adéquate et intéressante</t>
  </si>
</sst>
</file>

<file path=xl/styles.xml><?xml version="1.0" encoding="utf-8"?>
<styleSheet xmlns="http://schemas.openxmlformats.org/spreadsheetml/2006/main">
  <numFmts count="8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Times New Roman"/>
      <family val="0"/>
    </font>
    <font>
      <sz val="10"/>
      <name val="Helv"/>
      <family val="0"/>
    </font>
    <font>
      <i/>
      <sz val="10"/>
      <name val="Helv"/>
      <family val="0"/>
    </font>
    <font>
      <b/>
      <sz val="10"/>
      <name val="Helv"/>
      <family val="0"/>
    </font>
    <font>
      <sz val="8"/>
      <name val="Helv"/>
      <family val="0"/>
    </font>
    <font>
      <b/>
      <sz val="11"/>
      <name val="Helv"/>
      <family val="0"/>
    </font>
    <font>
      <sz val="11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10" fontId="6" fillId="0" borderId="4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wrapText="1"/>
    </xf>
    <xf numFmtId="0" fontId="12" fillId="0" borderId="10" xfId="0" applyFont="1" applyBorder="1" applyAlignment="1">
      <alignment vertical="top" wrapText="1"/>
    </xf>
    <xf numFmtId="0" fontId="1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2">
      <selection activeCell="A45" sqref="A45:D45"/>
    </sheetView>
  </sheetViews>
  <sheetFormatPr defaultColWidth="11.00390625" defaultRowHeight="12.75"/>
  <cols>
    <col min="1" max="1" width="41.375" style="0" customWidth="1"/>
    <col min="2" max="2" width="5.875" style="0" customWidth="1"/>
    <col min="3" max="3" width="7.125" style="0" customWidth="1"/>
  </cols>
  <sheetData>
    <row r="1" spans="1:3" ht="13.5" thickBot="1">
      <c r="A1" s="2"/>
      <c r="B1" s="3" t="s">
        <v>13</v>
      </c>
      <c r="C1" s="4" t="s">
        <v>14</v>
      </c>
    </row>
    <row r="2" spans="1:3" ht="13.5" thickBot="1">
      <c r="A2" s="5" t="s">
        <v>15</v>
      </c>
      <c r="B2" s="6">
        <v>1</v>
      </c>
      <c r="C2" s="7">
        <v>1</v>
      </c>
    </row>
    <row r="3" spans="1:3" ht="13.5" thickBot="1">
      <c r="A3" s="5" t="s">
        <v>16</v>
      </c>
      <c r="B3" s="6">
        <v>1</v>
      </c>
      <c r="C3" s="7">
        <v>0.75</v>
      </c>
    </row>
    <row r="4" spans="1:3" ht="13.5" thickBot="1">
      <c r="A4" s="5" t="s">
        <v>17</v>
      </c>
      <c r="B4" s="6">
        <v>1</v>
      </c>
      <c r="C4" s="7">
        <v>0.75</v>
      </c>
    </row>
    <row r="5" spans="1:3" ht="13.5" thickBot="1">
      <c r="A5" s="5" t="s">
        <v>18</v>
      </c>
      <c r="B5" s="6">
        <v>1</v>
      </c>
      <c r="C5" s="7">
        <v>0.75</v>
      </c>
    </row>
    <row r="6" spans="1:3" ht="24.75" thickBot="1">
      <c r="A6" s="5" t="s">
        <v>19</v>
      </c>
      <c r="B6" s="6">
        <v>1</v>
      </c>
      <c r="C6" s="7">
        <v>0.75</v>
      </c>
    </row>
    <row r="7" spans="1:3" ht="24.75" thickBot="1">
      <c r="A7" s="5" t="s">
        <v>20</v>
      </c>
      <c r="B7" s="6">
        <v>1</v>
      </c>
      <c r="C7" s="7">
        <v>0.75</v>
      </c>
    </row>
    <row r="8" spans="1:3" ht="13.5" thickBot="1">
      <c r="A8" s="5" t="s">
        <v>21</v>
      </c>
      <c r="B8" s="6">
        <v>1</v>
      </c>
      <c r="C8" s="7">
        <v>1</v>
      </c>
    </row>
    <row r="9" spans="1:3" ht="13.5" thickBot="1">
      <c r="A9" s="5" t="s">
        <v>22</v>
      </c>
      <c r="B9" s="6">
        <v>1</v>
      </c>
      <c r="C9" s="7">
        <v>0.75</v>
      </c>
    </row>
    <row r="10" spans="1:3" ht="13.5" thickBot="1">
      <c r="A10" s="5" t="s">
        <v>23</v>
      </c>
      <c r="B10" s="6">
        <v>1</v>
      </c>
      <c r="C10" s="7">
        <v>1</v>
      </c>
    </row>
    <row r="11" spans="1:3" ht="13.5" thickBot="1">
      <c r="A11" s="5" t="s">
        <v>24</v>
      </c>
      <c r="B11" s="6">
        <v>1</v>
      </c>
      <c r="C11" s="7">
        <v>0.5</v>
      </c>
    </row>
    <row r="12" spans="1:3" ht="13.5" thickBot="1">
      <c r="A12" s="5" t="s">
        <v>25</v>
      </c>
      <c r="B12" s="6">
        <v>10</v>
      </c>
      <c r="C12" s="7">
        <f>SUM(C2:C11)</f>
        <v>8</v>
      </c>
    </row>
    <row r="13" ht="12.75">
      <c r="A13" s="8" t="s">
        <v>26</v>
      </c>
    </row>
    <row r="14" ht="15" thickBot="1">
      <c r="A14" s="9" t="s">
        <v>27</v>
      </c>
    </row>
    <row r="15" spans="1:3" ht="24.75" thickBot="1">
      <c r="A15" s="2" t="s">
        <v>28</v>
      </c>
      <c r="B15" s="3">
        <v>2</v>
      </c>
      <c r="C15" s="4">
        <v>1</v>
      </c>
    </row>
    <row r="16" spans="1:3" ht="24.75" thickBot="1">
      <c r="A16" s="5" t="s">
        <v>29</v>
      </c>
      <c r="B16" s="6">
        <v>2</v>
      </c>
      <c r="C16" s="7">
        <v>1</v>
      </c>
    </row>
    <row r="17" spans="1:3" ht="24.75" thickBot="1">
      <c r="A17" s="5" t="s">
        <v>30</v>
      </c>
      <c r="B17" s="6">
        <v>2</v>
      </c>
      <c r="C17" s="7">
        <v>0.75</v>
      </c>
    </row>
    <row r="18" spans="1:3" ht="24.75" thickBot="1">
      <c r="A18" s="5" t="s">
        <v>31</v>
      </c>
      <c r="B18" s="6">
        <v>2</v>
      </c>
      <c r="C18" s="7">
        <v>0.75</v>
      </c>
    </row>
    <row r="19" spans="1:3" ht="24.75" thickBot="1">
      <c r="A19" s="5" t="s">
        <v>32</v>
      </c>
      <c r="B19" s="6">
        <v>2</v>
      </c>
      <c r="C19" s="7">
        <v>1</v>
      </c>
    </row>
    <row r="20" spans="1:3" ht="13.5" thickBot="1">
      <c r="A20" s="5" t="s">
        <v>33</v>
      </c>
      <c r="B20" s="6">
        <v>10</v>
      </c>
      <c r="C20" s="7">
        <f>SUM(C15:C19)</f>
        <v>4.5</v>
      </c>
    </row>
    <row r="21" ht="15" thickBot="1">
      <c r="A21" s="9" t="s">
        <v>34</v>
      </c>
    </row>
    <row r="22" spans="1:3" ht="13.5" thickBot="1">
      <c r="A22" s="10" t="s">
        <v>35</v>
      </c>
      <c r="B22" s="11">
        <v>1</v>
      </c>
      <c r="C22" s="12">
        <v>1</v>
      </c>
    </row>
    <row r="23" spans="1:3" ht="13.5" thickBot="1">
      <c r="A23" s="13" t="s">
        <v>36</v>
      </c>
      <c r="B23" s="14">
        <v>1</v>
      </c>
      <c r="C23" s="15">
        <v>0.75</v>
      </c>
    </row>
    <row r="24" spans="1:3" ht="13.5" thickBot="1">
      <c r="A24" s="13" t="s">
        <v>37</v>
      </c>
      <c r="B24" s="14">
        <v>1</v>
      </c>
      <c r="C24" s="15">
        <v>0.75</v>
      </c>
    </row>
    <row r="25" spans="1:3" ht="24.75" thickBot="1">
      <c r="A25" s="13" t="s">
        <v>38</v>
      </c>
      <c r="B25" s="14">
        <v>2</v>
      </c>
      <c r="C25" s="15">
        <v>1.25</v>
      </c>
    </row>
    <row r="26" spans="1:3" ht="13.5" thickBot="1">
      <c r="A26" s="13" t="s">
        <v>39</v>
      </c>
      <c r="B26" s="14">
        <v>3</v>
      </c>
      <c r="C26" s="15">
        <v>2</v>
      </c>
    </row>
    <row r="27" spans="1:3" ht="13.5" thickBot="1">
      <c r="A27" s="13" t="s">
        <v>40</v>
      </c>
      <c r="B27" s="14">
        <v>2</v>
      </c>
      <c r="C27" s="15">
        <v>1.25</v>
      </c>
    </row>
    <row r="28" spans="1:3" ht="13.5" thickBot="1">
      <c r="A28" s="13" t="s">
        <v>41</v>
      </c>
      <c r="B28" s="14">
        <v>10</v>
      </c>
      <c r="C28" s="15">
        <f>SUM(C22:C27)</f>
        <v>7</v>
      </c>
    </row>
    <row r="29" ht="15" thickBot="1">
      <c r="A29" s="9" t="s">
        <v>42</v>
      </c>
    </row>
    <row r="30" spans="1:3" ht="13.5" thickBot="1">
      <c r="A30" s="10" t="s">
        <v>43</v>
      </c>
      <c r="B30" s="11">
        <v>2</v>
      </c>
      <c r="C30" s="12">
        <v>0.75</v>
      </c>
    </row>
    <row r="31" spans="1:3" ht="13.5" thickBot="1">
      <c r="A31" s="13" t="s">
        <v>44</v>
      </c>
      <c r="B31" s="14">
        <v>2</v>
      </c>
      <c r="C31" s="15">
        <v>0.75</v>
      </c>
    </row>
    <row r="32" spans="1:3" ht="13.5" thickBot="1">
      <c r="A32" s="13" t="s">
        <v>45</v>
      </c>
      <c r="B32" s="14">
        <v>2</v>
      </c>
      <c r="C32" s="15">
        <v>0.75</v>
      </c>
    </row>
    <row r="33" spans="1:3" ht="13.5" thickBot="1">
      <c r="A33" s="13" t="s">
        <v>0</v>
      </c>
      <c r="B33" s="14">
        <v>2</v>
      </c>
      <c r="C33" s="15">
        <v>1</v>
      </c>
    </row>
    <row r="34" spans="1:3" ht="13.5" thickBot="1">
      <c r="A34" s="13" t="s">
        <v>1</v>
      </c>
      <c r="B34" s="14">
        <v>2</v>
      </c>
      <c r="C34" s="15">
        <v>1</v>
      </c>
    </row>
    <row r="35" spans="1:3" ht="13.5" thickBot="1">
      <c r="A35" s="13" t="s">
        <v>2</v>
      </c>
      <c r="B35" s="14">
        <v>10</v>
      </c>
      <c r="C35" s="15">
        <f>SUM(C30:C34)</f>
        <v>4.25</v>
      </c>
    </row>
    <row r="36" ht="15" thickBot="1">
      <c r="A36" s="9" t="s">
        <v>3</v>
      </c>
    </row>
    <row r="37" spans="1:4" ht="13.5" thickBot="1">
      <c r="A37" s="2"/>
      <c r="B37" s="3" t="s">
        <v>4</v>
      </c>
      <c r="C37" s="3" t="s">
        <v>13</v>
      </c>
      <c r="D37" s="4" t="s">
        <v>5</v>
      </c>
    </row>
    <row r="38" spans="1:4" ht="13.5" thickBot="1">
      <c r="A38" s="5" t="s">
        <v>6</v>
      </c>
      <c r="B38" s="16">
        <v>0.2</v>
      </c>
      <c r="C38" s="6">
        <f>C12</f>
        <v>8</v>
      </c>
      <c r="D38" s="7">
        <f>C38*B38</f>
        <v>1.6</v>
      </c>
    </row>
    <row r="39" spans="1:4" ht="13.5" thickBot="1">
      <c r="A39" s="5" t="s">
        <v>7</v>
      </c>
      <c r="B39" s="16">
        <v>0.3</v>
      </c>
      <c r="C39" s="6">
        <f>C20</f>
        <v>4.5</v>
      </c>
      <c r="D39" s="7">
        <f>C39*B39</f>
        <v>1.3499999999999999</v>
      </c>
    </row>
    <row r="40" spans="1:4" ht="13.5" thickBot="1">
      <c r="A40" s="5" t="s">
        <v>8</v>
      </c>
      <c r="B40" s="16">
        <v>0.3</v>
      </c>
      <c r="C40" s="6">
        <f>C28</f>
        <v>7</v>
      </c>
      <c r="D40" s="7">
        <f>C40*B40</f>
        <v>2.1</v>
      </c>
    </row>
    <row r="41" spans="1:4" ht="13.5" thickBot="1">
      <c r="A41" s="5" t="s">
        <v>9</v>
      </c>
      <c r="B41" s="16">
        <v>0.2</v>
      </c>
      <c r="C41" s="6">
        <f>C35</f>
        <v>4.25</v>
      </c>
      <c r="D41" s="7">
        <f>C41*B41</f>
        <v>0.8500000000000001</v>
      </c>
    </row>
    <row r="42" spans="1:4" ht="13.5" thickBot="1">
      <c r="A42" s="5" t="s">
        <v>10</v>
      </c>
      <c r="B42" s="6"/>
      <c r="C42" s="6"/>
      <c r="D42" s="7">
        <f>SUM(D38:D41)</f>
        <v>5.9</v>
      </c>
    </row>
    <row r="43" spans="1:4" ht="13.5" thickBot="1">
      <c r="A43" s="5" t="s">
        <v>11</v>
      </c>
      <c r="B43" s="6"/>
      <c r="C43" s="6"/>
      <c r="D43" s="6">
        <f>(D42/2)+1</f>
        <v>3.95</v>
      </c>
    </row>
    <row r="44" ht="15.75" thickBot="1">
      <c r="A44" s="1"/>
    </row>
    <row r="45" spans="1:4" ht="15" thickBot="1">
      <c r="A45" s="17" t="s">
        <v>12</v>
      </c>
      <c r="B45" s="18"/>
      <c r="C45" s="18"/>
      <c r="D45" s="19">
        <f>ROUND((D43*2),)/2</f>
        <v>4</v>
      </c>
    </row>
  </sheetData>
  <printOptions/>
  <pageMargins left="0.5931496062992125" right="0.5931496062992125" top="0.5931496062992125" bottom="0.4" header="0.2" footer="0.5"/>
  <pageSetup orientation="portrait" paperSize="9"/>
  <headerFooter alignWithMargins="0">
    <oddHeader>&amp;C&amp;"Verdana,Gras"&amp;11&amp;F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jean</cp:lastModifiedBy>
  <cp:lastPrinted>2010-01-22T11:28:33Z</cp:lastPrinted>
  <dcterms:created xsi:type="dcterms:W3CDTF">2010-01-22T11:15:53Z</dcterms:created>
  <dcterms:modified xsi:type="dcterms:W3CDTF">2010-01-22T13:36:10Z</dcterms:modified>
  <cp:category/>
  <cp:version/>
  <cp:contentType/>
  <cp:contentStatus/>
</cp:coreProperties>
</file>